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Martin\Desktop\NDCXL AGM\"/>
    </mc:Choice>
  </mc:AlternateContent>
  <xr:revisionPtr revIDLastSave="0" documentId="13_ncr:1_{367726CE-DBEB-493A-837C-02F12A374F46}" xr6:coauthVersionLast="34" xr6:coauthVersionMax="34" xr10:uidLastSave="{00000000-0000-0000-0000-000000000000}"/>
  <bookViews>
    <workbookView xWindow="0" yWindow="0" windowWidth="16410" windowHeight="7830" xr2:uid="{00000000-000D-0000-FFFF-FFFF00000000}"/>
  </bookViews>
  <sheets>
    <sheet name="NDCXL Membership Form" sheetId="1" r:id="rId1"/>
  </sheets>
  <calcPr calcId="179017" concurrentCalc="0"/>
</workbook>
</file>

<file path=xl/calcChain.xml><?xml version="1.0" encoding="utf-8"?>
<calcChain xmlns="http://schemas.openxmlformats.org/spreadsheetml/2006/main">
  <c r="B34" i="1" l="1"/>
  <c r="A17" i="1"/>
  <c r="A16" i="1"/>
  <c r="F2" i="1"/>
</calcChain>
</file>

<file path=xl/sharedStrings.xml><?xml version="1.0" encoding="utf-8"?>
<sst xmlns="http://schemas.openxmlformats.org/spreadsheetml/2006/main" count="66" uniqueCount="61">
  <si>
    <t>NOTTS &amp; DERBY CYCLOCROSS LEAGUE MEMBERSHIP FORM</t>
  </si>
  <si>
    <t>Appendix A</t>
  </si>
  <si>
    <t>Participation Type</t>
  </si>
  <si>
    <t>Unique ID Generator</t>
  </si>
  <si>
    <t>Payment Method</t>
  </si>
  <si>
    <t>Season</t>
  </si>
  <si>
    <t>Primary event organiser</t>
  </si>
  <si>
    <t>Bank Transfer</t>
  </si>
  <si>
    <t>2016-17</t>
  </si>
  <si>
    <t>Notes:</t>
  </si>
  <si>
    <t>Supporting role</t>
  </si>
  <si>
    <t>Cheque</t>
  </si>
  <si>
    <t>2017-18</t>
  </si>
  <si>
    <t>Constitution 4.1</t>
  </si>
  <si>
    <t>Membership of The League shall be open to any club whose address (as registered with British Cycling) is in the counties of Nottinghamshire or Derbyshire or to any private individual who lives in these counties.</t>
  </si>
  <si>
    <t>2018-19</t>
  </si>
  <si>
    <t>Constitution 4.4</t>
  </si>
  <si>
    <t>The affiliation fees shall be fixed at the Annual General Meeting and payable by 1st September each year in respect of the ensuing season. Any club or individual not having paid their affiliation fee before the third race of the season will not have league points counted until after the fee is paid, and will not have points backdated.</t>
  </si>
  <si>
    <t>2019-20</t>
  </si>
  <si>
    <t>Membership Classes</t>
  </si>
  <si>
    <t>Fees</t>
  </si>
  <si>
    <t>Participating Club</t>
  </si>
  <si>
    <t>Club membership (covering all club members) for clubs who participate in the organisation of League events.</t>
  </si>
  <si>
    <t>Non Participating Club</t>
  </si>
  <si>
    <t>Club membership (covering all club members) for clubs who do not participate in the organisation of League events.</t>
  </si>
  <si>
    <t>YELLOW FIELDS ARE MANDATORY - INCOMPLETE FORMS WILL NOT BE ACCEPTED</t>
  </si>
  <si>
    <t>Season:</t>
  </si>
  <si>
    <t>Select from dropdown list</t>
  </si>
  <si>
    <t>Membership:</t>
  </si>
  <si>
    <t>The Club Contact should be a person who can disseminate League information to other club members should the need arise</t>
  </si>
  <si>
    <t>Email:</t>
  </si>
  <si>
    <t>Address 1:</t>
  </si>
  <si>
    <t>This must be the address as registered with BC</t>
  </si>
  <si>
    <t>Address 2:</t>
  </si>
  <si>
    <t>Town:</t>
  </si>
  <si>
    <t>County:</t>
  </si>
  <si>
    <t>Postcode:</t>
  </si>
  <si>
    <t>Telephone:</t>
  </si>
  <si>
    <t>CLUBS CLAIMING PARTICIPATION RATE:</t>
  </si>
  <si>
    <t>Participation:</t>
  </si>
  <si>
    <t>Event:</t>
  </si>
  <si>
    <t>Organiser:</t>
  </si>
  <si>
    <t>To automatically complete the details given above, click Auto Fill.</t>
  </si>
  <si>
    <t>PAYMENT</t>
  </si>
  <si>
    <t>Amount Due:</t>
  </si>
  <si>
    <t>Click the button to generate a payment reference</t>
  </si>
  <si>
    <t>Reference:</t>
  </si>
  <si>
    <t>Payment Method:</t>
  </si>
  <si>
    <t>BANK TRANSFER</t>
  </si>
  <si>
    <t>Payment Date:</t>
  </si>
  <si>
    <t>Bank Transfer:</t>
  </si>
  <si>
    <t>Account Number:</t>
  </si>
  <si>
    <t>Payment by bank transfer is preferred. Please quote payment reference number.</t>
  </si>
  <si>
    <t>Sort Code:</t>
  </si>
  <si>
    <t>08-92-99</t>
  </si>
  <si>
    <t>Treasurer Contact</t>
  </si>
  <si>
    <t>Name:</t>
  </si>
  <si>
    <t>Heather Downey</t>
  </si>
  <si>
    <t>Contact Number:</t>
  </si>
  <si>
    <t>0115 9452607</t>
  </si>
  <si>
    <t>EMAIL THIS FORM TO FINANCENDCXL@GMAIL.COM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</si>
</sst>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quot;£&quot;#,##0.00"/>
  </numFmts>
  <fonts count="8" x14ac:knownFonts="1">
    <font>
      <sz val="11"/>
      <color rgb="FF000000"/>
      <name val="Calibri"/>
    </font>
    <font>
      <b/>
      <sz val="14"/>
      <color rgb="FF953734"/>
      <name val="Calibri"/>
      <family val="2"/>
    </font>
    <font>
      <sz val="10"/>
      <color rgb="FF000000"/>
      <name val="Calibri"/>
      <family val="2"/>
    </font>
    <font>
      <b/>
      <sz val="12"/>
      <color rgb="FF000000"/>
      <name val="Calibri"/>
      <family val="2"/>
    </font>
    <font>
      <sz val="11"/>
      <name val="Calibri"/>
      <family val="2"/>
    </font>
    <font>
      <b/>
      <sz val="11"/>
      <color rgb="FF000000"/>
      <name val="Calibri"/>
      <family val="2"/>
    </font>
    <font>
      <b/>
      <sz val="12"/>
      <color rgb="FFFF0000"/>
      <name val="Calibri"/>
      <family val="2"/>
    </font>
    <font>
      <i/>
      <sz val="10"/>
      <color rgb="FF000000"/>
      <name val="Calibri"/>
      <family val="2"/>
    </font>
  </fonts>
  <fills count="3">
    <fill>
      <patternFill patternType="none"/>
    </fill>
    <fill>
      <patternFill patternType="gray125"/>
    </fill>
    <fill>
      <patternFill patternType="solid">
        <fgColor rgb="FFFFFFFF"/>
        <bgColor rgb="FFFFFFFF"/>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43">
    <xf numFmtId="0" fontId="0" fillId="0" borderId="0" xfId="0" applyFont="1" applyAlignment="1"/>
    <xf numFmtId="0" fontId="1" fillId="2" borderId="1" xfId="0" applyFont="1" applyFill="1" applyBorder="1"/>
    <xf numFmtId="0" fontId="0" fillId="2" borderId="1" xfId="0" applyFont="1" applyFill="1" applyBorder="1"/>
    <xf numFmtId="0" fontId="2" fillId="2" borderId="1" xfId="0" applyFont="1" applyFill="1" applyBorder="1" applyAlignment="1">
      <alignment horizontal="right"/>
    </xf>
    <xf numFmtId="17" fontId="2" fillId="2" borderId="1" xfId="0" applyNumberFormat="1" applyFont="1" applyFill="1" applyBorder="1" applyAlignment="1"/>
    <xf numFmtId="1" fontId="0" fillId="2" borderId="1" xfId="0" applyNumberFormat="1" applyFont="1" applyFill="1" applyBorder="1" applyAlignment="1">
      <alignment horizontal="center"/>
    </xf>
    <xf numFmtId="0" fontId="3" fillId="2" borderId="1" xfId="0" applyFont="1" applyFill="1" applyBorder="1"/>
    <xf numFmtId="0" fontId="0" fillId="2" borderId="2" xfId="0" applyFont="1" applyFill="1" applyBorder="1" applyAlignment="1">
      <alignment vertical="top"/>
    </xf>
    <xf numFmtId="0" fontId="5" fillId="2" borderId="1" xfId="0" applyFont="1" applyFill="1" applyBorder="1" applyAlignment="1">
      <alignment horizontal="right"/>
    </xf>
    <xf numFmtId="0" fontId="0" fillId="2" borderId="6" xfId="0" applyFont="1" applyFill="1" applyBorder="1" applyAlignment="1">
      <alignment vertical="top"/>
    </xf>
    <xf numFmtId="164" fontId="0" fillId="2" borderId="6" xfId="0" applyNumberFormat="1" applyFont="1" applyFill="1" applyBorder="1" applyAlignment="1">
      <alignment vertical="top"/>
    </xf>
    <xf numFmtId="164" fontId="0" fillId="2" borderId="2" xfId="0" applyNumberFormat="1" applyFont="1" applyFill="1" applyBorder="1" applyAlignment="1">
      <alignment vertical="top"/>
    </xf>
    <xf numFmtId="0" fontId="5" fillId="2" borderId="2" xfId="0" applyFont="1" applyFill="1" applyBorder="1"/>
    <xf numFmtId="0" fontId="0" fillId="2" borderId="2" xfId="0" applyFont="1" applyFill="1" applyBorder="1" applyAlignment="1"/>
    <xf numFmtId="0" fontId="7" fillId="2" borderId="1" xfId="0" applyFont="1" applyFill="1" applyBorder="1"/>
    <xf numFmtId="0" fontId="0" fillId="2" borderId="2" xfId="0" applyFont="1" applyFill="1" applyBorder="1"/>
    <xf numFmtId="0" fontId="0" fillId="2" borderId="1" xfId="0" applyFont="1" applyFill="1" applyBorder="1" applyAlignment="1">
      <alignment vertical="center" wrapText="1"/>
    </xf>
    <xf numFmtId="0" fontId="5" fillId="2" borderId="1" xfId="0" applyFont="1" applyFill="1" applyBorder="1"/>
    <xf numFmtId="165"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horizontal="left" vertical="top" wrapText="1"/>
    </xf>
    <xf numFmtId="0" fontId="0" fillId="2" borderId="1" xfId="0" applyFont="1" applyFill="1" applyBorder="1" applyAlignment="1">
      <alignment horizontal="center"/>
    </xf>
    <xf numFmtId="0" fontId="0" fillId="2" borderId="18" xfId="0" applyFont="1" applyFill="1" applyBorder="1" applyAlignment="1">
      <alignment horizontal="left" vertical="top" wrapText="1"/>
    </xf>
    <xf numFmtId="0" fontId="4" fillId="0" borderId="20" xfId="0" applyFont="1" applyBorder="1"/>
    <xf numFmtId="0" fontId="0" fillId="2" borderId="18" xfId="0" applyFont="1" applyFill="1" applyBorder="1" applyAlignment="1">
      <alignment horizontal="left" vertical="center" wrapText="1"/>
    </xf>
    <xf numFmtId="0" fontId="4" fillId="0" borderId="19" xfId="0" applyFont="1" applyBorder="1"/>
    <xf numFmtId="0" fontId="5" fillId="2" borderId="21" xfId="0" applyFont="1" applyFill="1" applyBorder="1" applyAlignment="1">
      <alignment horizontal="left" vertical="top" wrapText="1"/>
    </xf>
    <xf numFmtId="0" fontId="4" fillId="0" borderId="13" xfId="0" applyFont="1" applyBorder="1"/>
    <xf numFmtId="0" fontId="4" fillId="0" borderId="22" xfId="0" applyFont="1" applyBorder="1"/>
    <xf numFmtId="0" fontId="4" fillId="0" borderId="17" xfId="0" applyFont="1" applyBorder="1"/>
    <xf numFmtId="0" fontId="6" fillId="2" borderId="9" xfId="0" applyFont="1" applyFill="1" applyBorder="1" applyAlignment="1">
      <alignment horizontal="center"/>
    </xf>
    <xf numFmtId="0" fontId="4" fillId="0" borderId="10" xfId="0" applyFont="1" applyBorder="1"/>
    <xf numFmtId="0" fontId="4" fillId="0" borderId="11" xfId="0" applyFont="1" applyBorder="1"/>
    <xf numFmtId="0" fontId="0" fillId="2" borderId="3" xfId="0" applyFont="1" applyFill="1" applyBorder="1" applyAlignment="1">
      <alignment horizontal="left" vertical="top" wrapText="1"/>
    </xf>
    <xf numFmtId="0" fontId="4" fillId="0" borderId="4" xfId="0" applyFont="1" applyBorder="1"/>
    <xf numFmtId="0" fontId="4" fillId="0" borderId="5" xfId="0" applyFont="1" applyBorder="1"/>
    <xf numFmtId="0" fontId="0" fillId="2" borderId="7" xfId="0" applyFont="1" applyFill="1" applyBorder="1" applyAlignment="1">
      <alignment horizontal="left" vertical="top" wrapText="1"/>
    </xf>
    <xf numFmtId="0" fontId="4" fillId="0" borderId="8" xfId="0" applyFont="1" applyBorder="1"/>
    <xf numFmtId="0" fontId="0" fillId="2" borderId="12" xfId="0" applyFont="1" applyFill="1" applyBorder="1" applyAlignment="1">
      <alignment horizontal="left" vertical="top" wrapText="1"/>
    </xf>
    <xf numFmtId="0" fontId="4" fillId="0" borderId="14" xfId="0" applyFont="1" applyBorder="1"/>
    <xf numFmtId="0" fontId="4" fillId="0" borderId="15" xfId="0" applyFont="1" applyBorder="1"/>
    <xf numFmtId="0" fontId="4" fillId="0" borderId="16" xfId="0" applyFont="1" applyBorder="1"/>
    <xf numFmtId="0" fontId="3" fillId="2" borderId="9" xfId="0" applyFont="1" applyFill="1" applyBorder="1" applyAlignment="1">
      <alignment horizontal="left"/>
    </xf>
  </cellXfs>
  <cellStyles count="1">
    <cellStyle name="Normal" xfId="0" builtinId="0"/>
  </cellStyles>
  <dxfs count="15">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65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14" sqref="B14"/>
    </sheetView>
  </sheetViews>
  <sheetFormatPr defaultColWidth="14.42578125" defaultRowHeight="15" customHeight="1" x14ac:dyDescent="0.25"/>
  <cols>
    <col min="1" max="1" width="18.140625" customWidth="1"/>
    <col min="2" max="2" width="32.85546875" customWidth="1"/>
    <col min="3" max="3" width="27.42578125" customWidth="1"/>
    <col min="4" max="4" width="10.85546875" customWidth="1"/>
    <col min="5" max="5" width="19.140625" hidden="1" customWidth="1"/>
    <col min="6" max="6" width="17.7109375" hidden="1" customWidth="1"/>
    <col min="7" max="7" width="14.28515625" hidden="1" customWidth="1"/>
    <col min="8" max="8" width="10.85546875" hidden="1" customWidth="1"/>
    <col min="9" max="26" width="10.85546875" customWidth="1"/>
  </cols>
  <sheetData>
    <row r="1" spans="1:26" ht="18.75" x14ac:dyDescent="0.3">
      <c r="A1" s="1" t="s">
        <v>0</v>
      </c>
      <c r="B1" s="2"/>
      <c r="C1" s="2"/>
      <c r="D1" s="3" t="s">
        <v>1</v>
      </c>
      <c r="E1" s="2" t="s">
        <v>2</v>
      </c>
      <c r="F1" s="2" t="s">
        <v>3</v>
      </c>
      <c r="G1" s="2" t="s">
        <v>4</v>
      </c>
      <c r="H1" s="2" t="s">
        <v>5</v>
      </c>
      <c r="I1" s="2"/>
      <c r="J1" s="2"/>
      <c r="K1" s="2"/>
      <c r="L1" s="2"/>
      <c r="M1" s="2"/>
      <c r="N1" s="2"/>
      <c r="O1" s="2"/>
      <c r="P1" s="2"/>
      <c r="Q1" s="2"/>
      <c r="R1" s="2"/>
      <c r="S1" s="2"/>
      <c r="T1" s="2"/>
      <c r="U1" s="2"/>
      <c r="V1" s="2"/>
      <c r="W1" s="2"/>
      <c r="X1" s="2"/>
      <c r="Y1" s="2"/>
      <c r="Z1" s="2"/>
    </row>
    <row r="2" spans="1:26" x14ac:dyDescent="0.25">
      <c r="A2" s="2"/>
      <c r="B2" s="2"/>
      <c r="C2" s="2"/>
      <c r="D2" s="4">
        <v>43313</v>
      </c>
      <c r="E2" s="2" t="s">
        <v>6</v>
      </c>
      <c r="F2" s="5">
        <f ca="1">NOW()*10^6</f>
        <v>43290847768.865746</v>
      </c>
      <c r="G2" s="2" t="s">
        <v>7</v>
      </c>
      <c r="H2" s="2" t="s">
        <v>8</v>
      </c>
      <c r="I2" s="2"/>
      <c r="J2" s="2"/>
      <c r="K2" s="2"/>
      <c r="L2" s="2"/>
      <c r="M2" s="2"/>
      <c r="N2" s="2"/>
      <c r="O2" s="2"/>
      <c r="P2" s="2"/>
      <c r="Q2" s="2"/>
      <c r="R2" s="2"/>
      <c r="S2" s="2"/>
      <c r="T2" s="2"/>
      <c r="U2" s="2"/>
      <c r="V2" s="2"/>
      <c r="W2" s="2"/>
      <c r="X2" s="2"/>
      <c r="Y2" s="2"/>
      <c r="Z2" s="2"/>
    </row>
    <row r="3" spans="1:26" ht="15.75" x14ac:dyDescent="0.25">
      <c r="A3" s="6" t="s">
        <v>9</v>
      </c>
      <c r="B3" s="2"/>
      <c r="C3" s="2"/>
      <c r="D3" s="2"/>
      <c r="E3" s="2" t="s">
        <v>10</v>
      </c>
      <c r="F3" s="2"/>
      <c r="G3" s="2" t="s">
        <v>11</v>
      </c>
      <c r="H3" s="2" t="s">
        <v>12</v>
      </c>
      <c r="I3" s="2"/>
      <c r="J3" s="2"/>
      <c r="K3" s="2"/>
      <c r="L3" s="2"/>
      <c r="M3" s="2"/>
      <c r="N3" s="2"/>
      <c r="O3" s="2"/>
      <c r="P3" s="2"/>
      <c r="Q3" s="2"/>
      <c r="R3" s="2"/>
      <c r="S3" s="2"/>
      <c r="T3" s="2"/>
      <c r="U3" s="2"/>
      <c r="V3" s="2"/>
      <c r="W3" s="2"/>
      <c r="X3" s="2"/>
      <c r="Y3" s="2"/>
      <c r="Z3" s="2"/>
    </row>
    <row r="4" spans="1:26" ht="42.75" customHeight="1" x14ac:dyDescent="0.25">
      <c r="A4" s="7" t="s">
        <v>13</v>
      </c>
      <c r="B4" s="33" t="s">
        <v>14</v>
      </c>
      <c r="C4" s="34"/>
      <c r="D4" s="35"/>
      <c r="E4" s="2"/>
      <c r="F4" s="2"/>
      <c r="G4" s="2"/>
      <c r="H4" s="2" t="s">
        <v>15</v>
      </c>
      <c r="I4" s="2"/>
      <c r="J4" s="2"/>
      <c r="K4" s="2"/>
      <c r="L4" s="2"/>
      <c r="M4" s="2"/>
      <c r="N4" s="2"/>
      <c r="O4" s="2"/>
      <c r="P4" s="2"/>
      <c r="Q4" s="2"/>
      <c r="R4" s="2"/>
      <c r="S4" s="2"/>
      <c r="T4" s="2"/>
      <c r="U4" s="2"/>
      <c r="V4" s="2"/>
      <c r="W4" s="2"/>
      <c r="X4" s="2"/>
      <c r="Y4" s="2"/>
      <c r="Z4" s="2"/>
    </row>
    <row r="5" spans="1:26" ht="70.5" customHeight="1" x14ac:dyDescent="0.25">
      <c r="A5" s="7" t="s">
        <v>16</v>
      </c>
      <c r="B5" s="33" t="s">
        <v>17</v>
      </c>
      <c r="C5" s="34"/>
      <c r="D5" s="35"/>
      <c r="E5" s="2"/>
      <c r="F5" s="2"/>
      <c r="G5" s="2"/>
      <c r="H5" s="2" t="s">
        <v>18</v>
      </c>
      <c r="I5" s="2"/>
      <c r="J5" s="2"/>
      <c r="K5" s="2"/>
      <c r="L5" s="2"/>
      <c r="M5" s="2"/>
      <c r="N5" s="2"/>
      <c r="O5" s="2"/>
      <c r="P5" s="2"/>
      <c r="Q5" s="2"/>
      <c r="R5" s="2"/>
      <c r="S5" s="2"/>
      <c r="T5" s="2"/>
      <c r="U5" s="2"/>
      <c r="V5" s="2"/>
      <c r="W5" s="2"/>
      <c r="X5" s="2"/>
      <c r="Y5" s="2"/>
      <c r="Z5" s="2"/>
    </row>
    <row r="6" spans="1:26" ht="9" customHeight="1" x14ac:dyDescent="0.25">
      <c r="A6" s="2"/>
      <c r="B6" s="2"/>
      <c r="C6" s="2"/>
      <c r="D6" s="2"/>
      <c r="E6" s="2"/>
      <c r="F6" s="2"/>
      <c r="G6" s="2"/>
      <c r="H6" s="2"/>
      <c r="I6" s="2"/>
      <c r="J6" s="2"/>
      <c r="K6" s="2"/>
      <c r="L6" s="2"/>
      <c r="M6" s="2"/>
      <c r="N6" s="2"/>
      <c r="O6" s="2"/>
      <c r="P6" s="2"/>
      <c r="Q6" s="2"/>
      <c r="R6" s="2"/>
      <c r="S6" s="2"/>
      <c r="T6" s="2"/>
      <c r="U6" s="2"/>
      <c r="V6" s="2"/>
      <c r="W6" s="2"/>
      <c r="X6" s="2"/>
      <c r="Y6" s="2"/>
      <c r="Z6" s="2"/>
    </row>
    <row r="7" spans="1:26" ht="15.75" x14ac:dyDescent="0.25">
      <c r="A7" s="6" t="s">
        <v>19</v>
      </c>
      <c r="B7" s="2"/>
      <c r="C7" s="2"/>
      <c r="D7" s="8" t="s">
        <v>20</v>
      </c>
      <c r="E7" s="2"/>
      <c r="F7" s="2"/>
      <c r="G7" s="2"/>
      <c r="H7" s="2"/>
      <c r="I7" s="2"/>
      <c r="J7" s="2"/>
      <c r="K7" s="2"/>
      <c r="L7" s="2"/>
      <c r="M7" s="2"/>
      <c r="N7" s="2"/>
      <c r="O7" s="2"/>
      <c r="P7" s="2"/>
      <c r="Q7" s="2"/>
      <c r="R7" s="2"/>
      <c r="S7" s="2"/>
      <c r="T7" s="2"/>
      <c r="U7" s="2"/>
      <c r="V7" s="2"/>
      <c r="W7" s="2"/>
      <c r="X7" s="2"/>
      <c r="Y7" s="2"/>
      <c r="Z7" s="2"/>
    </row>
    <row r="8" spans="1:26" ht="13.5" customHeight="1" x14ac:dyDescent="0.25">
      <c r="A8" s="9"/>
      <c r="B8" s="36"/>
      <c r="C8" s="37"/>
      <c r="D8" s="10"/>
      <c r="E8" s="2"/>
      <c r="F8" s="2"/>
      <c r="G8" s="2"/>
      <c r="H8" s="2"/>
      <c r="I8" s="2"/>
      <c r="J8" s="2"/>
      <c r="K8" s="2"/>
      <c r="L8" s="2"/>
      <c r="M8" s="2"/>
      <c r="N8" s="2"/>
      <c r="O8" s="2"/>
      <c r="P8" s="2"/>
      <c r="Q8" s="2"/>
      <c r="R8" s="2"/>
      <c r="S8" s="2"/>
      <c r="T8" s="2"/>
      <c r="U8" s="2"/>
      <c r="V8" s="2"/>
      <c r="W8" s="2"/>
      <c r="X8" s="2"/>
      <c r="Y8" s="2"/>
      <c r="Z8" s="2"/>
    </row>
    <row r="9" spans="1:26" ht="30" customHeight="1" x14ac:dyDescent="0.25">
      <c r="A9" s="7" t="s">
        <v>21</v>
      </c>
      <c r="B9" s="33" t="s">
        <v>22</v>
      </c>
      <c r="C9" s="35"/>
      <c r="D9" s="11">
        <v>25</v>
      </c>
      <c r="E9" s="2"/>
      <c r="F9" s="2"/>
      <c r="G9" s="2"/>
      <c r="H9" s="2"/>
      <c r="I9" s="2"/>
      <c r="J9" s="2"/>
      <c r="K9" s="2"/>
      <c r="L9" s="2"/>
      <c r="M9" s="2"/>
      <c r="N9" s="2"/>
      <c r="O9" s="2"/>
      <c r="P9" s="2"/>
      <c r="Q9" s="2"/>
      <c r="R9" s="2"/>
      <c r="S9" s="2"/>
      <c r="T9" s="2"/>
      <c r="U9" s="2"/>
      <c r="V9" s="2"/>
      <c r="W9" s="2"/>
      <c r="X9" s="2"/>
      <c r="Y9" s="2"/>
      <c r="Z9" s="2"/>
    </row>
    <row r="10" spans="1:26" ht="30" customHeight="1" x14ac:dyDescent="0.25">
      <c r="A10" s="7" t="s">
        <v>23</v>
      </c>
      <c r="B10" s="33" t="s">
        <v>24</v>
      </c>
      <c r="C10" s="35"/>
      <c r="D10" s="11">
        <v>125</v>
      </c>
      <c r="E10" s="2"/>
      <c r="F10" s="2"/>
      <c r="G10" s="2"/>
      <c r="H10" s="2"/>
      <c r="I10" s="2"/>
      <c r="J10" s="2"/>
      <c r="K10" s="2"/>
      <c r="L10" s="2"/>
      <c r="M10" s="2"/>
      <c r="N10" s="2"/>
      <c r="O10" s="2"/>
      <c r="P10" s="2"/>
      <c r="Q10" s="2"/>
      <c r="R10" s="2"/>
      <c r="S10" s="2"/>
      <c r="T10" s="2"/>
      <c r="U10" s="2"/>
      <c r="V10" s="2"/>
      <c r="W10" s="2"/>
      <c r="X10" s="2"/>
      <c r="Y10" s="2"/>
      <c r="Z10" s="2"/>
    </row>
    <row r="11" spans="1:26" ht="6.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x14ac:dyDescent="0.25">
      <c r="A12" s="30" t="s">
        <v>25</v>
      </c>
      <c r="B12" s="31"/>
      <c r="C12" s="31"/>
      <c r="D12" s="32"/>
      <c r="E12" s="2"/>
      <c r="F12" s="2"/>
      <c r="G12" s="2"/>
      <c r="H12" s="2"/>
      <c r="I12" s="2"/>
      <c r="J12" s="2"/>
      <c r="K12" s="2"/>
      <c r="L12" s="2"/>
      <c r="M12" s="2"/>
      <c r="N12" s="2"/>
      <c r="O12" s="2"/>
      <c r="P12" s="2"/>
      <c r="Q12" s="2"/>
      <c r="R12" s="2"/>
      <c r="S12" s="2"/>
      <c r="T12" s="2"/>
      <c r="U12" s="2"/>
      <c r="V12" s="2"/>
      <c r="W12" s="2"/>
      <c r="X12" s="2"/>
      <c r="Y12" s="2"/>
      <c r="Z12" s="2"/>
    </row>
    <row r="13" spans="1:26" ht="6.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5">
      <c r="A14" s="12" t="s">
        <v>26</v>
      </c>
      <c r="B14" s="13" t="s">
        <v>15</v>
      </c>
      <c r="C14" s="14" t="s">
        <v>27</v>
      </c>
      <c r="D14" s="2"/>
      <c r="E14" s="2"/>
      <c r="F14" s="2"/>
      <c r="G14" s="2"/>
      <c r="H14" s="2"/>
      <c r="I14" s="2"/>
      <c r="J14" s="2"/>
      <c r="K14" s="2"/>
      <c r="L14" s="2"/>
      <c r="M14" s="2"/>
      <c r="N14" s="2"/>
      <c r="O14" s="2"/>
      <c r="P14" s="2"/>
      <c r="Q14" s="2"/>
      <c r="R14" s="2"/>
      <c r="S14" s="2"/>
      <c r="T14" s="2"/>
      <c r="U14" s="2"/>
      <c r="V14" s="2"/>
      <c r="W14" s="2"/>
      <c r="X14" s="2"/>
      <c r="Y14" s="2"/>
      <c r="Z14" s="2"/>
    </row>
    <row r="15" spans="1:26" ht="13.5" customHeight="1" x14ac:dyDescent="0.25">
      <c r="A15" s="12" t="s">
        <v>28</v>
      </c>
      <c r="B15" s="15"/>
      <c r="C15" s="14" t="s">
        <v>27</v>
      </c>
      <c r="D15" s="16"/>
      <c r="E15" s="2"/>
      <c r="F15" s="2"/>
      <c r="G15" s="2"/>
      <c r="H15" s="2"/>
      <c r="I15" s="2"/>
      <c r="J15" s="2"/>
      <c r="K15" s="2"/>
      <c r="L15" s="2"/>
      <c r="M15" s="2"/>
      <c r="N15" s="2"/>
      <c r="O15" s="2"/>
      <c r="P15" s="2"/>
      <c r="Q15" s="2"/>
      <c r="R15" s="2"/>
      <c r="S15" s="2"/>
      <c r="T15" s="2"/>
      <c r="U15" s="2"/>
      <c r="V15" s="2"/>
      <c r="W15" s="2"/>
      <c r="X15" s="2"/>
      <c r="Y15" s="2"/>
      <c r="Z15" s="2"/>
    </row>
    <row r="16" spans="1:26" ht="15.75" customHeight="1" x14ac:dyDescent="0.25">
      <c r="A16" s="12" t="str">
        <f>IF(B15=A8,"Rider Name:","Club Name:")</f>
        <v>Rider Name:</v>
      </c>
      <c r="B16" s="15"/>
      <c r="C16" s="38" t="s">
        <v>29</v>
      </c>
      <c r="D16" s="27"/>
      <c r="E16" s="2"/>
      <c r="F16" s="2"/>
      <c r="G16" s="2"/>
      <c r="H16" s="2"/>
      <c r="I16" s="2"/>
      <c r="J16" s="2"/>
      <c r="K16" s="2"/>
      <c r="L16" s="2"/>
      <c r="M16" s="2"/>
      <c r="N16" s="2"/>
      <c r="O16" s="2"/>
      <c r="P16" s="2"/>
      <c r="Q16" s="2"/>
      <c r="R16" s="2"/>
      <c r="S16" s="2"/>
      <c r="T16" s="2"/>
      <c r="U16" s="2"/>
      <c r="V16" s="2"/>
      <c r="W16" s="2"/>
      <c r="X16" s="2"/>
      <c r="Y16" s="2"/>
      <c r="Z16" s="2"/>
    </row>
    <row r="17" spans="1:26" x14ac:dyDescent="0.25">
      <c r="A17" s="12" t="str">
        <f>IF(B15=A8,"Parent Name:","Club Contact:")</f>
        <v>Parent Name:</v>
      </c>
      <c r="B17" s="15"/>
      <c r="C17" s="39"/>
      <c r="D17" s="40"/>
      <c r="E17" s="2"/>
      <c r="F17" s="2"/>
      <c r="G17" s="2"/>
      <c r="H17" s="2"/>
      <c r="I17" s="2"/>
      <c r="J17" s="2"/>
      <c r="K17" s="2"/>
      <c r="L17" s="2"/>
      <c r="M17" s="2"/>
      <c r="N17" s="2"/>
      <c r="O17" s="2"/>
      <c r="P17" s="2"/>
      <c r="Q17" s="2"/>
      <c r="R17" s="2"/>
      <c r="S17" s="2"/>
      <c r="T17" s="2"/>
      <c r="U17" s="2"/>
      <c r="V17" s="2"/>
      <c r="W17" s="2"/>
      <c r="X17" s="2"/>
      <c r="Y17" s="2"/>
      <c r="Z17" s="2"/>
    </row>
    <row r="18" spans="1:26" x14ac:dyDescent="0.25">
      <c r="A18" s="12" t="s">
        <v>30</v>
      </c>
      <c r="B18" s="15"/>
      <c r="C18" s="41"/>
      <c r="D18" s="29"/>
      <c r="E18" s="2"/>
      <c r="F18" s="2"/>
      <c r="G18" s="2"/>
      <c r="H18" s="2"/>
      <c r="I18" s="2"/>
      <c r="J18" s="2"/>
      <c r="K18" s="2"/>
      <c r="L18" s="2"/>
      <c r="M18" s="2"/>
      <c r="N18" s="2"/>
      <c r="O18" s="2"/>
      <c r="P18" s="2"/>
      <c r="Q18" s="2"/>
      <c r="R18" s="2"/>
      <c r="S18" s="2"/>
      <c r="T18" s="2"/>
      <c r="U18" s="2"/>
      <c r="V18" s="2"/>
      <c r="W18" s="2"/>
      <c r="X18" s="2"/>
      <c r="Y18" s="2"/>
      <c r="Z18" s="2"/>
    </row>
    <row r="19" spans="1:26" x14ac:dyDescent="0.25">
      <c r="A19" s="12" t="s">
        <v>31</v>
      </c>
      <c r="B19" s="15"/>
      <c r="C19" s="17" t="s">
        <v>32</v>
      </c>
      <c r="D19" s="2"/>
      <c r="E19" s="2"/>
      <c r="F19" s="2"/>
      <c r="G19" s="2"/>
      <c r="H19" s="2"/>
      <c r="I19" s="2"/>
      <c r="J19" s="2"/>
      <c r="K19" s="2"/>
      <c r="L19" s="2"/>
      <c r="M19" s="2"/>
      <c r="N19" s="2"/>
      <c r="O19" s="2"/>
      <c r="P19" s="2"/>
      <c r="Q19" s="2"/>
      <c r="R19" s="2"/>
      <c r="S19" s="2"/>
      <c r="T19" s="2"/>
      <c r="U19" s="2"/>
      <c r="V19" s="2"/>
      <c r="W19" s="2"/>
      <c r="X19" s="2"/>
      <c r="Y19" s="2"/>
      <c r="Z19" s="2"/>
    </row>
    <row r="20" spans="1:26" x14ac:dyDescent="0.25">
      <c r="A20" s="12" t="s">
        <v>33</v>
      </c>
      <c r="B20" s="15"/>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2" t="s">
        <v>34</v>
      </c>
      <c r="B21" s="15"/>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2" t="s">
        <v>35</v>
      </c>
      <c r="B22" s="15"/>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2" t="s">
        <v>36</v>
      </c>
      <c r="B23" s="15"/>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2" t="s">
        <v>37</v>
      </c>
      <c r="B24" s="15"/>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42" t="s">
        <v>38</v>
      </c>
      <c r="B26" s="31"/>
      <c r="C26" s="31"/>
      <c r="D26" s="3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2" t="s">
        <v>39</v>
      </c>
      <c r="B27" s="15"/>
      <c r="C27" s="14" t="s">
        <v>27</v>
      </c>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2" t="s">
        <v>40</v>
      </c>
      <c r="B28" s="15"/>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2" t="s">
        <v>41</v>
      </c>
      <c r="B29" s="15"/>
      <c r="C29" s="24" t="s">
        <v>42</v>
      </c>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2" t="s">
        <v>30</v>
      </c>
      <c r="B30" s="15"/>
      <c r="C30" s="25"/>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2" t="s">
        <v>37</v>
      </c>
      <c r="B31" s="15"/>
      <c r="C31" s="23"/>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6" t="s">
        <v>43</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2" t="s">
        <v>44</v>
      </c>
      <c r="B34" s="18">
        <f>IF(B15=A8,D8,IF(B15=A9,D9,IF(B15=A10,D10,"-")))</f>
        <v>0</v>
      </c>
      <c r="C34" s="22" t="s">
        <v>45</v>
      </c>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2" t="s">
        <v>46</v>
      </c>
      <c r="B35" s="19"/>
      <c r="C35" s="23"/>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2" t="s">
        <v>47</v>
      </c>
      <c r="B36" s="19" t="s">
        <v>48</v>
      </c>
      <c r="C36" s="14"/>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2" t="s">
        <v>49</v>
      </c>
      <c r="B37" s="19"/>
      <c r="C37" s="20"/>
      <c r="D37" s="2"/>
      <c r="E37" s="2"/>
      <c r="F37" s="2"/>
      <c r="G37" s="2"/>
      <c r="H37" s="2"/>
      <c r="I37" s="2"/>
      <c r="J37" s="2"/>
      <c r="K37" s="2"/>
      <c r="L37" s="2"/>
      <c r="M37" s="2"/>
      <c r="N37" s="2"/>
      <c r="O37" s="2"/>
      <c r="P37" s="2"/>
      <c r="Q37" s="2"/>
      <c r="R37" s="2"/>
      <c r="S37" s="2"/>
      <c r="T37" s="2"/>
      <c r="U37" s="2"/>
      <c r="V37" s="2"/>
      <c r="W37" s="2"/>
      <c r="X37" s="2"/>
      <c r="Y37" s="2"/>
      <c r="Z37" s="2"/>
    </row>
    <row r="38" spans="1:26" ht="8.25" customHeight="1" x14ac:dyDescent="0.25">
      <c r="A38" s="2"/>
      <c r="B38" s="21"/>
      <c r="C38" s="20"/>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7" t="s">
        <v>50</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5" t="s">
        <v>51</v>
      </c>
      <c r="B40" s="19">
        <v>65666625</v>
      </c>
      <c r="C40" s="26" t="s">
        <v>52</v>
      </c>
      <c r="D40" s="27"/>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5" t="s">
        <v>53</v>
      </c>
      <c r="B41" s="19" t="s">
        <v>54</v>
      </c>
      <c r="C41" s="28"/>
      <c r="D41" s="29"/>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7" t="s">
        <v>55</v>
      </c>
      <c r="B42" s="21"/>
      <c r="C42" s="20"/>
      <c r="D42" s="20"/>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5" t="s">
        <v>56</v>
      </c>
      <c r="B43" s="15" t="s">
        <v>57</v>
      </c>
      <c r="C43" s="26"/>
      <c r="D43" s="27"/>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5" t="s">
        <v>58</v>
      </c>
      <c r="B44" s="15" t="s">
        <v>59</v>
      </c>
      <c r="C44" s="28"/>
      <c r="D44" s="29"/>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30" t="s">
        <v>60</v>
      </c>
      <c r="B46" s="31"/>
      <c r="C46" s="31"/>
      <c r="D46" s="3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C16:D18"/>
    <mergeCell ref="A26:D26"/>
    <mergeCell ref="A12:D12"/>
    <mergeCell ref="B4:D4"/>
    <mergeCell ref="B5:D5"/>
    <mergeCell ref="B8:C8"/>
    <mergeCell ref="B9:C9"/>
    <mergeCell ref="B10:C10"/>
    <mergeCell ref="C34:C35"/>
    <mergeCell ref="C29:C31"/>
    <mergeCell ref="C40:D41"/>
    <mergeCell ref="C43:D44"/>
    <mergeCell ref="A46:D46"/>
  </mergeCells>
  <conditionalFormatting sqref="B15">
    <cfRule type="expression" dxfId="14" priority="1">
      <formula>IF(ISBLANK(B15),TRUE,FALSE)</formula>
    </cfRule>
  </conditionalFormatting>
  <conditionalFormatting sqref="B16">
    <cfRule type="expression" dxfId="13" priority="2">
      <formula>IF(ISBLANK(B16),TRUE,FALSE)</formula>
    </cfRule>
  </conditionalFormatting>
  <conditionalFormatting sqref="B19">
    <cfRule type="expression" dxfId="12" priority="3">
      <formula>IF(ISBLANK(B19),TRUE,FALSE)</formula>
    </cfRule>
  </conditionalFormatting>
  <conditionalFormatting sqref="B21">
    <cfRule type="expression" dxfId="11" priority="4">
      <formula>IF(ISBLANK(B21),TRUE,FALSE)</formula>
    </cfRule>
  </conditionalFormatting>
  <conditionalFormatting sqref="B23">
    <cfRule type="expression" dxfId="10" priority="5">
      <formula>IF(ISBLANK(B23),TRUE,FALSE)</formula>
    </cfRule>
  </conditionalFormatting>
  <conditionalFormatting sqref="B22">
    <cfRule type="expression" dxfId="9" priority="6">
      <formula>IF(ISBLANK(B22),TRUE,FALSE)</formula>
    </cfRule>
  </conditionalFormatting>
  <conditionalFormatting sqref="B18">
    <cfRule type="expression" dxfId="8" priority="7">
      <formula>IF(ISBLANK(B18),TRUE,FALSE)</formula>
    </cfRule>
  </conditionalFormatting>
  <conditionalFormatting sqref="B17">
    <cfRule type="expression" dxfId="7" priority="8">
      <formula>IF(OR(B15=A9,B15=A10,ISBLANK(B15)),IF(ISBLANK(B17),TRUE,FALSE),FALSE)</formula>
    </cfRule>
  </conditionalFormatting>
  <conditionalFormatting sqref="B30">
    <cfRule type="expression" dxfId="6" priority="9">
      <formula>IF(AND($B$15=$A$9,ISBLANK(B30)),TRUE,FALSE)</formula>
    </cfRule>
  </conditionalFormatting>
  <conditionalFormatting sqref="B14">
    <cfRule type="expression" dxfId="5" priority="10">
      <formula>IF(ISBLANK(B14),TRUE,FALSE)</formula>
    </cfRule>
  </conditionalFormatting>
  <conditionalFormatting sqref="B35">
    <cfRule type="expression" dxfId="4" priority="11">
      <formula>IF(ISBLANK(B35),TRUE,FALSE)</formula>
    </cfRule>
  </conditionalFormatting>
  <conditionalFormatting sqref="B27">
    <cfRule type="expression" dxfId="3" priority="12">
      <formula>IF(AND(ISBLANK(B27),B15=A9),TRUE,FALSE)</formula>
    </cfRule>
  </conditionalFormatting>
  <conditionalFormatting sqref="B28">
    <cfRule type="expression" dxfId="2" priority="13">
      <formula>IF(AND(B15=A9,ISBLANK(B28)),TRUE,FALSE)</formula>
    </cfRule>
  </conditionalFormatting>
  <conditionalFormatting sqref="B29">
    <cfRule type="expression" dxfId="1" priority="14">
      <formula>IF(AND(B27=E2,ISBLANK(B29)),TRUE,FALSE)</formula>
    </cfRule>
  </conditionalFormatting>
  <conditionalFormatting sqref="B36">
    <cfRule type="expression" dxfId="0" priority="15">
      <formula>IF(AND(B34=E9,ISBLANK(B36)),TRUE,FALSE)</formula>
    </cfRule>
  </conditionalFormatting>
  <dataValidations count="3">
    <dataValidation type="list" allowBlank="1" showErrorMessage="1" sqref="B14" xr:uid="{00000000-0002-0000-0000-000000000000}">
      <formula1>$H$2:$H$5</formula1>
    </dataValidation>
    <dataValidation type="list" allowBlank="1" showErrorMessage="1" sqref="B15" xr:uid="{00000000-0002-0000-0000-000001000000}">
      <formula1>$A$8:$A$10</formula1>
    </dataValidation>
    <dataValidation type="list" allowBlank="1" showErrorMessage="1" sqref="B27" xr:uid="{00000000-0002-0000-0000-000002000000}">
      <formula1>$E$2:$E$3</formula1>
    </dataValidation>
  </dataValidations>
  <pageMargins left="0.39370078740157483" right="0.39370078740157483" top="0.59055118110236227" bottom="0.59055118110236227"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NDCXL Membership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Howarth</dc:creator>
  <cp:lastModifiedBy>Martin Howarth</cp:lastModifiedBy>
  <dcterms:created xsi:type="dcterms:W3CDTF">2018-07-09T19:22:20Z</dcterms:created>
  <dcterms:modified xsi:type="dcterms:W3CDTF">2018-07-09T19:22:59Z</dcterms:modified>
</cp:coreProperties>
</file>